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15" windowHeight="850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H14" i="1"/>
  <c r="H7"/>
</calcChain>
</file>

<file path=xl/sharedStrings.xml><?xml version="1.0" encoding="utf-8"?>
<sst xmlns="http://schemas.openxmlformats.org/spreadsheetml/2006/main" count="23" uniqueCount="11">
  <si>
    <t>Strontium-90 β-Strahler</t>
  </si>
  <si>
    <t>Angabe auf Prüfstrahler</t>
  </si>
  <si>
    <t>Messung</t>
  </si>
  <si>
    <t>Zerfallsrate</t>
  </si>
  <si>
    <t>Monat</t>
  </si>
  <si>
    <t>Jahr</t>
  </si>
  <si>
    <t>Erwartungswert</t>
  </si>
  <si>
    <t>Untergrenze Messbereich</t>
  </si>
  <si>
    <t>Obergrenze Messbereich</t>
  </si>
  <si>
    <t>Americium-241 α-Strahler</t>
  </si>
  <si>
    <t>Berechnung Erwartungswert und Messbereich für die Prüfung des Miniconts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</si>
</sst>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1" fillId="2" borderId="3" xfId="0" applyFont="1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8" xfId="0" applyFill="1" applyBorder="1"/>
    <xf numFmtId="0" fontId="0" fillId="2" borderId="11" xfId="0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9" xfId="0" applyFill="1" applyBorder="1"/>
    <xf numFmtId="0" fontId="0" fillId="2" borderId="7" xfId="0" applyFill="1" applyBorder="1"/>
    <xf numFmtId="0" fontId="0" fillId="2" borderId="10" xfId="0" applyFill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selection activeCell="F7" sqref="F7"/>
    </sheetView>
  </sheetViews>
  <sheetFormatPr baseColWidth="10" defaultRowHeight="15"/>
  <cols>
    <col min="1" max="1" width="11.42578125" style="1"/>
    <col min="2" max="2" width="22.28515625" bestFit="1" customWidth="1"/>
    <col min="3" max="3" width="6.7109375" bestFit="1" customWidth="1"/>
    <col min="4" max="4" width="5" bestFit="1" customWidth="1"/>
    <col min="5" max="5" width="24.140625" bestFit="1" customWidth="1"/>
    <col min="6" max="6" width="8.85546875" bestFit="1" customWidth="1"/>
    <col min="7" max="7" width="5" bestFit="1" customWidth="1"/>
    <col min="8" max="8" width="16.7109375" bestFit="1" customWidth="1"/>
    <col min="9" max="9" width="24" bestFit="1" customWidth="1"/>
    <col min="10" max="10" width="23.42578125" bestFit="1" customWidth="1"/>
  </cols>
  <sheetData>
    <row r="1" spans="1:13" s="1" customFormat="1">
      <c r="A1" s="9"/>
      <c r="B1" s="9"/>
      <c r="C1" s="9"/>
      <c r="D1" s="9"/>
      <c r="F1" s="10" t="s">
        <v>10</v>
      </c>
      <c r="G1" s="9"/>
      <c r="H1" s="9"/>
      <c r="I1" s="9"/>
      <c r="J1" s="9"/>
      <c r="K1" s="9"/>
      <c r="L1" s="9"/>
      <c r="M1" s="9"/>
    </row>
    <row r="2" spans="1:13" s="1" customFormat="1" ht="15.75" thickBo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>
      <c r="A3" s="2"/>
      <c r="B3" s="3"/>
      <c r="C3" s="3"/>
      <c r="D3" s="3"/>
      <c r="E3" s="4" t="s">
        <v>0</v>
      </c>
      <c r="F3" s="3"/>
      <c r="G3" s="3"/>
      <c r="H3" s="3"/>
      <c r="I3" s="3"/>
      <c r="J3" s="3"/>
      <c r="K3" s="5"/>
      <c r="L3" s="9"/>
      <c r="M3" s="9"/>
    </row>
    <row r="4" spans="1:13">
      <c r="A4" s="6"/>
      <c r="B4" s="11"/>
      <c r="C4" s="7"/>
      <c r="D4" s="7"/>
      <c r="E4" s="7"/>
      <c r="F4" s="7"/>
      <c r="G4" s="7"/>
      <c r="H4" s="7"/>
      <c r="I4" s="7"/>
      <c r="J4" s="11"/>
      <c r="K4" s="8"/>
      <c r="L4" s="9"/>
      <c r="M4" s="9"/>
    </row>
    <row r="5" spans="1:13">
      <c r="A5" s="6"/>
      <c r="B5" s="12" t="s">
        <v>1</v>
      </c>
      <c r="C5" s="13"/>
      <c r="D5" s="14"/>
      <c r="E5" s="7"/>
      <c r="F5" s="15" t="s">
        <v>2</v>
      </c>
      <c r="G5" s="16"/>
      <c r="H5" s="16"/>
      <c r="I5" s="16"/>
      <c r="J5" s="17"/>
      <c r="K5" s="8"/>
      <c r="L5" s="9"/>
      <c r="M5" s="9"/>
    </row>
    <row r="6" spans="1:13">
      <c r="A6" s="6"/>
      <c r="B6" s="18" t="s">
        <v>3</v>
      </c>
      <c r="C6" s="18" t="s">
        <v>4</v>
      </c>
      <c r="D6" s="18" t="s">
        <v>5</v>
      </c>
      <c r="E6" s="7"/>
      <c r="F6" s="18" t="s">
        <v>4</v>
      </c>
      <c r="G6" s="18" t="s">
        <v>5</v>
      </c>
      <c r="H6" s="18" t="s">
        <v>6</v>
      </c>
      <c r="I6" s="18" t="s">
        <v>7</v>
      </c>
      <c r="J6" s="18" t="s">
        <v>8</v>
      </c>
      <c r="K6" s="8"/>
      <c r="L6" s="9"/>
      <c r="M6" s="9"/>
    </row>
    <row r="7" spans="1:13">
      <c r="A7" s="6"/>
      <c r="B7" s="18">
        <v>370</v>
      </c>
      <c r="C7" s="18">
        <v>8</v>
      </c>
      <c r="D7" s="18">
        <v>1968</v>
      </c>
      <c r="E7" s="7"/>
      <c r="F7" s="18">
        <v>8</v>
      </c>
      <c r="G7" s="18">
        <v>2012</v>
      </c>
      <c r="H7" s="19">
        <f>B7*2^-(((G7+F7/12)-(D7+C7/12))/28.78)</f>
        <v>128.22573125869098</v>
      </c>
      <c r="I7" s="19">
        <v>96.169298444018239</v>
      </c>
      <c r="J7" s="19">
        <v>160.28216407336373</v>
      </c>
      <c r="K7" s="8"/>
      <c r="L7" s="9"/>
      <c r="M7" s="9"/>
    </row>
    <row r="8" spans="1:13" ht="15.75" thickBot="1">
      <c r="A8" s="20"/>
      <c r="B8" s="21"/>
      <c r="C8" s="21"/>
      <c r="D8" s="21"/>
      <c r="E8" s="21"/>
      <c r="F8" s="21"/>
      <c r="G8" s="21"/>
      <c r="H8" s="21"/>
      <c r="I8" s="21"/>
      <c r="J8" s="21"/>
      <c r="K8" s="22"/>
      <c r="L8" s="9"/>
      <c r="M8" s="9"/>
    </row>
    <row r="9" spans="1:13" s="1" customFormat="1" ht="15.75" thickBo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>
      <c r="A10" s="2"/>
      <c r="B10" s="3"/>
      <c r="C10" s="3"/>
      <c r="D10" s="3"/>
      <c r="E10" s="4" t="s">
        <v>9</v>
      </c>
      <c r="F10" s="3"/>
      <c r="G10" s="3"/>
      <c r="H10" s="3"/>
      <c r="I10" s="3"/>
      <c r="J10" s="3"/>
      <c r="K10" s="5"/>
      <c r="L10" s="9"/>
      <c r="M10" s="9"/>
    </row>
    <row r="11" spans="1:13">
      <c r="A11" s="6"/>
      <c r="B11" s="7"/>
      <c r="C11" s="7"/>
      <c r="D11" s="7"/>
      <c r="E11" s="7"/>
      <c r="F11" s="7"/>
      <c r="G11" s="7"/>
      <c r="H11" s="7"/>
      <c r="I11" s="7"/>
      <c r="J11" s="7"/>
      <c r="K11" s="8"/>
      <c r="L11" s="9"/>
      <c r="M11" s="9"/>
    </row>
    <row r="12" spans="1:13">
      <c r="A12" s="6"/>
      <c r="B12" s="12" t="s">
        <v>1</v>
      </c>
      <c r="C12" s="13"/>
      <c r="D12" s="14"/>
      <c r="E12" s="7"/>
      <c r="F12" s="15" t="s">
        <v>2</v>
      </c>
      <c r="G12" s="16"/>
      <c r="H12" s="16"/>
      <c r="I12" s="16"/>
      <c r="J12" s="17"/>
      <c r="K12" s="8"/>
      <c r="L12" s="9"/>
      <c r="M12" s="9"/>
    </row>
    <row r="13" spans="1:13">
      <c r="A13" s="6"/>
      <c r="B13" s="18" t="s">
        <v>3</v>
      </c>
      <c r="C13" s="18" t="s">
        <v>4</v>
      </c>
      <c r="D13" s="18" t="s">
        <v>5</v>
      </c>
      <c r="E13" s="7"/>
      <c r="F13" s="18" t="s">
        <v>4</v>
      </c>
      <c r="G13" s="18" t="s">
        <v>5</v>
      </c>
      <c r="H13" s="18" t="s">
        <v>6</v>
      </c>
      <c r="I13" s="18" t="s">
        <v>7</v>
      </c>
      <c r="J13" s="18" t="s">
        <v>8</v>
      </c>
      <c r="K13" s="8"/>
      <c r="L13" s="9"/>
      <c r="M13" s="9"/>
    </row>
    <row r="14" spans="1:13">
      <c r="A14" s="6"/>
      <c r="B14" s="18">
        <v>750</v>
      </c>
      <c r="C14" s="18">
        <v>8</v>
      </c>
      <c r="D14" s="18">
        <v>1968</v>
      </c>
      <c r="E14" s="7"/>
      <c r="F14" s="18">
        <v>8</v>
      </c>
      <c r="G14" s="18">
        <v>2012</v>
      </c>
      <c r="H14" s="19">
        <f>B14*2^-(((G14+F14/12)-(D14+C14/12))/432.2)</f>
        <v>698.89991710062282</v>
      </c>
      <c r="I14" s="19">
        <v>524.17493782546717</v>
      </c>
      <c r="J14" s="19">
        <v>873.62489637577846</v>
      </c>
      <c r="K14" s="8"/>
      <c r="L14" s="9"/>
      <c r="M14" s="9"/>
    </row>
    <row r="15" spans="1:13" ht="15.75" thickBot="1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2"/>
      <c r="L15" s="9"/>
      <c r="M15" s="9"/>
    </row>
    <row r="16" spans="1:1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</sheetData>
  <sheetProtection password="A700" sheet="1" objects="1" scenarios="1"/>
  <protectedRanges>
    <protectedRange sqref="B7:D7 F7:G7 B14:D14 F14:G14" name="Bereich1"/>
  </protectedRanges>
  <mergeCells count="4">
    <mergeCell ref="F12:J12"/>
    <mergeCell ref="B12:D12"/>
    <mergeCell ref="B5:D5"/>
    <mergeCell ref="F5:J5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</cp:lastModifiedBy>
  <dcterms:created xsi:type="dcterms:W3CDTF">2012-01-27T10:40:13Z</dcterms:created>
  <dcterms:modified xsi:type="dcterms:W3CDTF">2012-01-27T11:00:32Z</dcterms:modified>
</cp:coreProperties>
</file>